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0\Concentrados mayo 2020\estadisticas 2019\"/>
    </mc:Choice>
  </mc:AlternateContent>
  <bookViews>
    <workbookView xWindow="0" yWindow="0" windowWidth="15345" windowHeight="6090" tabRatio="753"/>
  </bookViews>
  <sheets>
    <sheet name="Octubre" sheetId="17" r:id="rId1"/>
    <sheet name="Hoja1" sheetId="18" r:id="rId2"/>
  </sheets>
  <definedNames>
    <definedName name="_xlnm.Print_Titles" localSheetId="0">Octubre!$2:$2</definedName>
  </definedNames>
  <calcPr calcId="152511"/>
</workbook>
</file>

<file path=xl/calcChain.xml><?xml version="1.0" encoding="utf-8"?>
<calcChain xmlns="http://schemas.openxmlformats.org/spreadsheetml/2006/main">
  <c r="B5" i="18" l="1"/>
  <c r="C5" i="18" s="1"/>
</calcChain>
</file>

<file path=xl/sharedStrings.xml><?xml version="1.0" encoding="utf-8"?>
<sst xmlns="http://schemas.openxmlformats.org/spreadsheetml/2006/main" count="168" uniqueCount="99">
  <si>
    <t>Sala Colegiada Civil y Familiar</t>
  </si>
  <si>
    <t>Sala Colegiada Penal</t>
  </si>
  <si>
    <t>Sala Auxiliar</t>
  </si>
  <si>
    <t>Tribunales Distritales</t>
  </si>
  <si>
    <t>Primer Tribunal Distrital</t>
  </si>
  <si>
    <t>Segundo Tribunal Distrital</t>
  </si>
  <si>
    <t>Tercer Tribunal Distrital</t>
  </si>
  <si>
    <t>Cuarto Tribunal Distrital</t>
  </si>
  <si>
    <t>Salas</t>
  </si>
  <si>
    <t>Juzgados Civiles</t>
  </si>
  <si>
    <t>Primero Civil de Saltillo</t>
  </si>
  <si>
    <t>Segundo Civil de Saltillo</t>
  </si>
  <si>
    <t>Tercero Civil de Saltillo</t>
  </si>
  <si>
    <t>Cuarto Civil de Saltillo</t>
  </si>
  <si>
    <t>Primero Civil de Monclova</t>
  </si>
  <si>
    <t>Segundo Civil de Monclova</t>
  </si>
  <si>
    <t>Tercero Civil de Monclova</t>
  </si>
  <si>
    <t>Primero Civil de Río Grande</t>
  </si>
  <si>
    <t>Segundo Civil de Río Grande</t>
  </si>
  <si>
    <t>Civil de Acuña</t>
  </si>
  <si>
    <t>Primero Civil de Torreón</t>
  </si>
  <si>
    <t>Segundo Civil de Torreón</t>
  </si>
  <si>
    <t>Tercero Civil de Torreón</t>
  </si>
  <si>
    <t>Cuarto Civil de Torreón</t>
  </si>
  <si>
    <t>Juzgados Mercantiles</t>
  </si>
  <si>
    <t>Primero Mercantil de Saltillo</t>
  </si>
  <si>
    <t>Segundo Mercantil de Saltillo</t>
  </si>
  <si>
    <t>Primero Mercantil de Torreón</t>
  </si>
  <si>
    <t>Segundo Mercantil de Torreón</t>
  </si>
  <si>
    <t>Tercero Mercantil de Torreón</t>
  </si>
  <si>
    <t>Juzgados Familiares</t>
  </si>
  <si>
    <t>Primero Familiar de Saltillo</t>
  </si>
  <si>
    <t>Segundo Familiar de Saltillo</t>
  </si>
  <si>
    <t>Primero Familiar de Monclova</t>
  </si>
  <si>
    <t>Familiar de Río Grande</t>
  </si>
  <si>
    <t>Primero Familiar de Torreón</t>
  </si>
  <si>
    <t>Segundo Familiar de Torreón</t>
  </si>
  <si>
    <t>Tercero Familiar de Torreón</t>
  </si>
  <si>
    <t>Juzgados Penales</t>
  </si>
  <si>
    <t>Primero Penal de Saltillo</t>
  </si>
  <si>
    <t>Quinto Penal de Torreón</t>
  </si>
  <si>
    <t>Juzgados Penales del Sistema Acusatorio y Oral</t>
  </si>
  <si>
    <t>Penal del Sistema Acusatorio y Oral de Saltillo</t>
  </si>
  <si>
    <t>Penal del Sistema Acusatorio y Oral de Monclova</t>
  </si>
  <si>
    <t>Juzgados Letrados Civiles (Materia Civil)</t>
  </si>
  <si>
    <t>Primero Letrado Civil de Saltillo</t>
  </si>
  <si>
    <t>Segundo Letrado Civil de Saltillo</t>
  </si>
  <si>
    <t>Segundo Letrado Civil de Torreón</t>
  </si>
  <si>
    <t>Juzgados Letrados Civiles (Materia Mercantil)</t>
  </si>
  <si>
    <t>Tribunal de Conciliación y Arbitraje</t>
  </si>
  <si>
    <t xml:space="preserve">Iniciados </t>
  </si>
  <si>
    <t xml:space="preserve">Trámite </t>
  </si>
  <si>
    <t>Resueltos</t>
  </si>
  <si>
    <t>Segundo Penal de Piedras Negras-Adolescentes</t>
  </si>
  <si>
    <t>Quinto Penal de Torreón-Adolescentes</t>
  </si>
  <si>
    <t>Primero Penal de Saltillo-Adolescentes</t>
  </si>
  <si>
    <t>Penal del Sistema Acusatorio y Oral de Sabinas</t>
  </si>
  <si>
    <t>Tribunal Especializado en Materia de Adolescentes</t>
  </si>
  <si>
    <t>Tribunales Distritales- Narcomenudeo</t>
  </si>
  <si>
    <t>Penal del Sistema Acusatorio y Oral de Saltillo- Adolescentes</t>
  </si>
  <si>
    <t>Penal del Sistema Acusatorio y Oral de Monclova- Adolescentes</t>
  </si>
  <si>
    <t>Penal del Sistema Acusatorio y Oral de Sabinas- Adolescentes</t>
  </si>
  <si>
    <t>Tribunal Especializado en Materia de Adolescentes y juzgados con competencia en Adolescentes</t>
  </si>
  <si>
    <t>Penal del Sistema Acusatorio y Oral de Torreón- Adolescentes</t>
  </si>
  <si>
    <t>Penal del Sistema Acusatorio y Oral de Torreón</t>
  </si>
  <si>
    <t>Penal del Sistema Acusatorio y Oral de Piedras Negras</t>
  </si>
  <si>
    <t xml:space="preserve">    Penal</t>
  </si>
  <si>
    <t xml:space="preserve">    Civil, Familiar y Mercantil</t>
  </si>
  <si>
    <t>Penal del Sistema Acusatorio y Oral de Piedras Negras- Adolescentes</t>
  </si>
  <si>
    <t xml:space="preserve">Sexto Auxiliar Familiar Sabinas </t>
  </si>
  <si>
    <t>Juzgados con competencia en materia Mercantil</t>
  </si>
  <si>
    <t>Juzgados con competencia en materia Familiar</t>
  </si>
  <si>
    <t>Segundo Penal de Piedras Negras</t>
  </si>
  <si>
    <t>Civil de Sabinas</t>
  </si>
  <si>
    <t>Juzgados Familiares Orales</t>
  </si>
  <si>
    <t>Cuarto Familiar Torreón</t>
  </si>
  <si>
    <t>Primero Familiar de Sabinas</t>
  </si>
  <si>
    <t xml:space="preserve">Segundo Civil Río Grande </t>
  </si>
  <si>
    <t xml:space="preserve">Primero Civil Río Grande </t>
  </si>
  <si>
    <t xml:space="preserve">Civil de Acuña </t>
  </si>
  <si>
    <t xml:space="preserve">Civil y Familiar de Parras </t>
  </si>
  <si>
    <t xml:space="preserve">Civil y Familiar de San Pedro </t>
  </si>
  <si>
    <t>Cuarto Familiar de Monclova</t>
  </si>
  <si>
    <t xml:space="preserve">Familiar San Pedro </t>
  </si>
  <si>
    <t xml:space="preserve">Familiar Parras </t>
  </si>
  <si>
    <t xml:space="preserve">Familiar de Acuña </t>
  </si>
  <si>
    <t xml:space="preserve">Cuarto Familiar de Saltillo </t>
  </si>
  <si>
    <t xml:space="preserve">Tercero Familiar de Saltillo </t>
  </si>
  <si>
    <t xml:space="preserve">Segundo Familiar de Monclova </t>
  </si>
  <si>
    <t>Tercero Familiar de Monclova</t>
  </si>
  <si>
    <t>Segundo Familiar de Río Grande</t>
  </si>
  <si>
    <t>Auxiliar del Segundo Familiar de Saltillo</t>
  </si>
  <si>
    <t>Tercero Mercantil de Saltillo</t>
  </si>
  <si>
    <t>Penal del Sistema Acusatorio y Oral de Acuña</t>
  </si>
  <si>
    <t>Penal del Sistema Acusatorio y Oral de Acuña- Adolescentes</t>
  </si>
  <si>
    <t>Quinto Familiar Torreón</t>
  </si>
  <si>
    <t>Cuarto Penal de Torreón</t>
  </si>
  <si>
    <t>Cuarto Penal de Torreón-Adolescentes</t>
  </si>
  <si>
    <t>Datos de asuntos iniciados, en trámite y resueltos por sentencia definitiva en el mes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</si>
</sst>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01F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3">
    <xf numFmtId="0" fontId="0" fillId="0" borderId="0"/>
    <xf numFmtId="0" fontId="1" fillId="0" borderId="0"/>
    <xf numFmtId="0" fontId="5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0" fontId="15" fillId="3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5" applyNumberFormat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3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0"/>
    <xf numFmtId="0" fontId="25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9" fontId="29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Fill="1" applyBorder="1"/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4" fillId="0" borderId="0" xfId="0" applyFont="1" applyBorder="1" applyAlignment="1">
      <alignment horizontal="center" wrapText="1"/>
    </xf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 wrapText="1"/>
    </xf>
    <xf numFmtId="0" fontId="26" fillId="24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45" applyFont="1" applyBorder="1" applyAlignment="1" applyProtection="1">
      <alignment horizontal="center"/>
      <protection locked="0"/>
    </xf>
    <xf numFmtId="3" fontId="2" fillId="0" borderId="0" xfId="45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0" fontId="28" fillId="0" borderId="0" xfId="0" applyFont="1"/>
    <xf numFmtId="0" fontId="0" fillId="0" borderId="10" xfId="0" applyFont="1" applyBorder="1" applyAlignment="1" applyProtection="1">
      <alignment horizontal="center"/>
      <protection locked="0"/>
    </xf>
    <xf numFmtId="0" fontId="2" fillId="25" borderId="1" xfId="0" applyFont="1" applyFill="1" applyBorder="1"/>
    <xf numFmtId="3" fontId="2" fillId="0" borderId="0" xfId="0" applyNumberFormat="1" applyFont="1" applyFill="1" applyBorder="1" applyAlignment="1">
      <alignment horizontal="center" vertical="center"/>
    </xf>
    <xf numFmtId="3" fontId="0" fillId="0" borderId="10" xfId="0" applyNumberFormat="1" applyFont="1" applyBorder="1" applyAlignment="1" applyProtection="1">
      <alignment horizontal="center"/>
      <protection locked="0"/>
    </xf>
    <xf numFmtId="8" fontId="0" fillId="0" borderId="0" xfId="0" applyNumberFormat="1"/>
    <xf numFmtId="8" fontId="30" fillId="0" borderId="11" xfId="0" applyNumberFormat="1" applyFont="1" applyBorder="1" applyAlignment="1">
      <alignment horizontal="center" vertical="center"/>
    </xf>
    <xf numFmtId="164" fontId="0" fillId="0" borderId="0" xfId="52" applyNumberFormat="1" applyFont="1"/>
    <xf numFmtId="3" fontId="2" fillId="0" borderId="12" xfId="0" applyNumberFormat="1" applyFont="1" applyBorder="1" applyAlignment="1" applyProtection="1">
      <alignment horizontal="center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3" fontId="2" fillId="25" borderId="1" xfId="0" applyNumberFormat="1" applyFont="1" applyFill="1" applyBorder="1" applyAlignment="1" applyProtection="1">
      <alignment horizontal="center"/>
      <protection locked="0"/>
    </xf>
    <xf numFmtId="0" fontId="2" fillId="26" borderId="1" xfId="0" applyFont="1" applyFill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</cellXfs>
  <cellStyles count="5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Incorrecto 2" xfId="34"/>
    <cellStyle name="Neutral 2" xfId="35"/>
    <cellStyle name="Normal" xfId="0" builtinId="0"/>
    <cellStyle name="Normal 2" xfId="1"/>
    <cellStyle name="Normal 3" xfId="2"/>
    <cellStyle name="Normal 3 2" xfId="48"/>
    <cellStyle name="Normal 4" xfId="3"/>
    <cellStyle name="Normal 4 2" xfId="47"/>
    <cellStyle name="Normal 5" xfId="44"/>
    <cellStyle name="Normal 5 2" xfId="49"/>
    <cellStyle name="Normal 6" xfId="45"/>
    <cellStyle name="Normal 6 2" xfId="50"/>
    <cellStyle name="Normal 7" xfId="51"/>
    <cellStyle name="Notas 2" xfId="36"/>
    <cellStyle name="Porcentaje" xfId="52" builtinId="5"/>
    <cellStyle name="Porcentaje 2" xfId="46"/>
    <cellStyle name="Salida 2" xfId="37"/>
    <cellStyle name="Texto de advertencia 2" xfId="38"/>
    <cellStyle name="Texto explicativo 2" xfId="39"/>
    <cellStyle name="Título 2 2" xfId="41"/>
    <cellStyle name="Título 3 2" xfId="42"/>
    <cellStyle name="Título 4" xfId="40"/>
    <cellStyle name="Total 2" xfId="43"/>
  </cellStyles>
  <dxfs count="0"/>
  <tableStyles count="0" defaultTableStyle="TableStyleMedium2" defaultPivotStyle="PivotStyleLight16"/>
  <colors>
    <mruColors>
      <color rgb="FF101F40"/>
      <color rgb="FF000058"/>
      <color rgb="FFFFFFFF"/>
      <color rgb="FFE0D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0</xdr:row>
      <xdr:rowOff>47624</xdr:rowOff>
    </xdr:from>
    <xdr:to>
      <xdr:col>0</xdr:col>
      <xdr:colOff>2008318</xdr:colOff>
      <xdr:row>1</xdr:row>
      <xdr:rowOff>35718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1" y="47624"/>
          <a:ext cx="1889257" cy="92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6"/>
  <sheetViews>
    <sheetView showGridLines="0" tabSelected="1" zoomScale="80" zoomScaleNormal="80" zoomScalePageLayoutView="85" workbookViewId="0">
      <selection activeCell="A2" sqref="A2:D2"/>
    </sheetView>
  </sheetViews>
  <sheetFormatPr baseColWidth="10" defaultRowHeight="15" x14ac:dyDescent="0.25"/>
  <cols>
    <col min="1" max="1" width="67.28515625" style="9" bestFit="1" customWidth="1"/>
    <col min="2" max="2" width="13.7109375" style="3" bestFit="1" customWidth="1"/>
    <col min="3" max="3" width="11.5703125" style="3" bestFit="1" customWidth="1"/>
    <col min="4" max="4" width="13.85546875" style="3" bestFit="1" customWidth="1"/>
    <col min="5" max="16384" width="11.42578125" style="1"/>
  </cols>
  <sheetData>
    <row r="1" spans="1:7" ht="74.25" customHeight="1" x14ac:dyDescent="0.25"/>
    <row r="2" spans="1:7" ht="128.25" customHeight="1" x14ac:dyDescent="0.25">
      <c r="A2" s="33" t="s">
        <v>98</v>
      </c>
      <c r="B2" s="33"/>
      <c r="C2" s="33"/>
      <c r="D2" s="33"/>
    </row>
    <row r="3" spans="1:7" ht="18.75" x14ac:dyDescent="0.3">
      <c r="A3" s="10" t="s">
        <v>8</v>
      </c>
      <c r="B3" s="4"/>
      <c r="C3" s="4"/>
      <c r="D3" s="4"/>
    </row>
    <row r="4" spans="1:7" ht="18.75" x14ac:dyDescent="0.3">
      <c r="A4" s="10"/>
      <c r="B4" s="4"/>
      <c r="C4" s="4"/>
      <c r="D4" s="4"/>
    </row>
    <row r="5" spans="1:7" x14ac:dyDescent="0.25">
      <c r="B5" s="12" t="s">
        <v>50</v>
      </c>
      <c r="C5" s="12" t="s">
        <v>51</v>
      </c>
      <c r="D5" s="12" t="s">
        <v>52</v>
      </c>
      <c r="E5" s="13"/>
      <c r="G5" s="13"/>
    </row>
    <row r="6" spans="1:7" x14ac:dyDescent="0.25">
      <c r="A6" s="2" t="s">
        <v>0</v>
      </c>
      <c r="B6" s="6">
        <v>50</v>
      </c>
      <c r="C6" s="6">
        <v>208</v>
      </c>
      <c r="D6" s="6">
        <v>48</v>
      </c>
      <c r="E6" s="13"/>
    </row>
    <row r="7" spans="1:7" x14ac:dyDescent="0.25">
      <c r="A7" s="2" t="s">
        <v>1</v>
      </c>
      <c r="B7" s="21">
        <v>6</v>
      </c>
      <c r="C7" s="21">
        <v>9</v>
      </c>
      <c r="D7" s="21">
        <v>12</v>
      </c>
      <c r="E7" s="13"/>
    </row>
    <row r="8" spans="1:7" x14ac:dyDescent="0.25">
      <c r="A8" s="2" t="s">
        <v>2</v>
      </c>
      <c r="B8" s="21">
        <v>43</v>
      </c>
      <c r="C8" s="21">
        <v>63</v>
      </c>
      <c r="D8" s="21">
        <v>51</v>
      </c>
    </row>
    <row r="9" spans="1:7" x14ac:dyDescent="0.25">
      <c r="A9" s="2" t="s">
        <v>67</v>
      </c>
      <c r="B9" s="21">
        <v>40</v>
      </c>
      <c r="C9" s="21">
        <v>51</v>
      </c>
      <c r="D9" s="21">
        <v>38</v>
      </c>
    </row>
    <row r="10" spans="1:7" x14ac:dyDescent="0.25">
      <c r="A10" s="2" t="s">
        <v>66</v>
      </c>
      <c r="B10" s="21">
        <v>3</v>
      </c>
      <c r="C10" s="21">
        <v>12</v>
      </c>
      <c r="D10" s="21">
        <v>13</v>
      </c>
    </row>
    <row r="11" spans="1:7" x14ac:dyDescent="0.25">
      <c r="D11" s="5"/>
    </row>
    <row r="12" spans="1:7" x14ac:dyDescent="0.25">
      <c r="D12" s="4"/>
    </row>
    <row r="13" spans="1:7" ht="18.75" x14ac:dyDescent="0.3">
      <c r="A13" s="10" t="s">
        <v>3</v>
      </c>
      <c r="B13" s="4"/>
      <c r="C13" s="4"/>
      <c r="D13" s="4"/>
    </row>
    <row r="14" spans="1:7" ht="18.75" x14ac:dyDescent="0.3">
      <c r="A14" s="10"/>
      <c r="B14" s="4"/>
      <c r="C14" s="4"/>
      <c r="D14" s="4"/>
    </row>
    <row r="15" spans="1:7" ht="15.75" customHeight="1" x14ac:dyDescent="0.25">
      <c r="B15" s="12" t="s">
        <v>50</v>
      </c>
      <c r="C15" s="12" t="s">
        <v>51</v>
      </c>
      <c r="D15" s="12" t="s">
        <v>52</v>
      </c>
    </row>
    <row r="16" spans="1:7" x14ac:dyDescent="0.25">
      <c r="A16" s="2" t="s">
        <v>4</v>
      </c>
      <c r="B16" s="6">
        <v>40</v>
      </c>
      <c r="C16" s="6">
        <v>45</v>
      </c>
      <c r="D16" s="6">
        <v>31</v>
      </c>
    </row>
    <row r="17" spans="1:5" x14ac:dyDescent="0.25">
      <c r="A17" s="2" t="s">
        <v>67</v>
      </c>
      <c r="B17" s="21">
        <v>39</v>
      </c>
      <c r="C17" s="21">
        <v>42</v>
      </c>
      <c r="D17" s="21">
        <v>24</v>
      </c>
    </row>
    <row r="18" spans="1:5" x14ac:dyDescent="0.25">
      <c r="A18" s="2" t="s">
        <v>66</v>
      </c>
      <c r="B18" s="21">
        <v>1</v>
      </c>
      <c r="C18" s="21">
        <v>3</v>
      </c>
      <c r="D18" s="21">
        <v>7</v>
      </c>
    </row>
    <row r="19" spans="1:5" x14ac:dyDescent="0.25">
      <c r="A19" s="2" t="s">
        <v>5</v>
      </c>
      <c r="B19" s="6">
        <v>60</v>
      </c>
      <c r="C19" s="6">
        <v>761</v>
      </c>
      <c r="D19" s="6">
        <v>47</v>
      </c>
    </row>
    <row r="20" spans="1:5" ht="15" customHeight="1" x14ac:dyDescent="0.25">
      <c r="A20" s="2" t="s">
        <v>67</v>
      </c>
      <c r="B20" s="6">
        <v>45</v>
      </c>
      <c r="C20" s="6">
        <v>715</v>
      </c>
      <c r="D20" s="6">
        <v>28</v>
      </c>
    </row>
    <row r="21" spans="1:5" x14ac:dyDescent="0.25">
      <c r="A21" s="2" t="s">
        <v>66</v>
      </c>
      <c r="B21" s="6">
        <v>15</v>
      </c>
      <c r="C21" s="6">
        <v>46</v>
      </c>
      <c r="D21" s="6">
        <v>19</v>
      </c>
    </row>
    <row r="22" spans="1:5" x14ac:dyDescent="0.25">
      <c r="A22" s="2" t="s">
        <v>6</v>
      </c>
      <c r="B22" s="27">
        <v>33</v>
      </c>
      <c r="C22" s="27">
        <v>42</v>
      </c>
      <c r="D22" s="27">
        <v>29</v>
      </c>
    </row>
    <row r="23" spans="1:5" x14ac:dyDescent="0.25">
      <c r="A23" s="2" t="s">
        <v>67</v>
      </c>
      <c r="B23" s="27">
        <v>25</v>
      </c>
      <c r="C23" s="27">
        <v>34</v>
      </c>
      <c r="D23" s="27">
        <v>22</v>
      </c>
    </row>
    <row r="24" spans="1:5" x14ac:dyDescent="0.25">
      <c r="A24" s="2" t="s">
        <v>66</v>
      </c>
      <c r="B24" s="27">
        <v>8</v>
      </c>
      <c r="C24" s="27">
        <v>8</v>
      </c>
      <c r="D24" s="27">
        <v>7</v>
      </c>
    </row>
    <row r="25" spans="1:5" x14ac:dyDescent="0.25">
      <c r="A25" s="2" t="s">
        <v>7</v>
      </c>
      <c r="B25" s="6">
        <v>14</v>
      </c>
      <c r="C25" s="25">
        <v>10</v>
      </c>
      <c r="D25" s="6">
        <v>10</v>
      </c>
      <c r="E25" s="7"/>
    </row>
    <row r="26" spans="1:5" x14ac:dyDescent="0.25">
      <c r="A26" s="2" t="s">
        <v>67</v>
      </c>
      <c r="B26" s="21">
        <v>8</v>
      </c>
      <c r="C26" s="26">
        <v>5</v>
      </c>
      <c r="D26" s="32">
        <v>3</v>
      </c>
      <c r="E26" s="7"/>
    </row>
    <row r="27" spans="1:5" x14ac:dyDescent="0.25">
      <c r="A27" s="2" t="s">
        <v>66</v>
      </c>
      <c r="B27" s="6">
        <v>6</v>
      </c>
      <c r="C27" s="25">
        <v>5</v>
      </c>
      <c r="D27" s="6">
        <v>7</v>
      </c>
      <c r="E27" s="7"/>
    </row>
    <row r="28" spans="1:5" x14ac:dyDescent="0.25">
      <c r="D28" s="20"/>
    </row>
    <row r="29" spans="1:5" x14ac:dyDescent="0.25">
      <c r="D29" s="20"/>
    </row>
    <row r="30" spans="1:5" ht="18.75" x14ac:dyDescent="0.3">
      <c r="A30" s="10" t="s">
        <v>58</v>
      </c>
      <c r="B30" s="4"/>
      <c r="C30" s="4"/>
      <c r="D30" s="4"/>
    </row>
    <row r="31" spans="1:5" ht="18.75" x14ac:dyDescent="0.3">
      <c r="A31" s="10"/>
      <c r="B31" s="4"/>
      <c r="C31" s="4"/>
      <c r="D31" s="4"/>
    </row>
    <row r="32" spans="1:5" x14ac:dyDescent="0.25">
      <c r="B32" s="12" t="s">
        <v>50</v>
      </c>
      <c r="C32" s="12" t="s">
        <v>51</v>
      </c>
      <c r="D32" s="12" t="s">
        <v>52</v>
      </c>
    </row>
    <row r="33" spans="1:4" x14ac:dyDescent="0.25">
      <c r="A33" s="2" t="s">
        <v>4</v>
      </c>
      <c r="B33" s="6">
        <v>0</v>
      </c>
      <c r="C33" s="6">
        <v>0</v>
      </c>
      <c r="D33" s="6">
        <v>0</v>
      </c>
    </row>
    <row r="34" spans="1:4" x14ac:dyDescent="0.25">
      <c r="A34" s="19" t="s">
        <v>5</v>
      </c>
      <c r="B34" s="29">
        <v>0</v>
      </c>
      <c r="C34" s="29">
        <v>4</v>
      </c>
      <c r="D34" s="29">
        <v>0</v>
      </c>
    </row>
    <row r="35" spans="1:4" x14ac:dyDescent="0.25">
      <c r="A35" s="2" t="s">
        <v>6</v>
      </c>
      <c r="B35" s="29">
        <v>0</v>
      </c>
      <c r="C35" s="29">
        <v>21</v>
      </c>
      <c r="D35" s="29">
        <v>0</v>
      </c>
    </row>
    <row r="36" spans="1:4" x14ac:dyDescent="0.25">
      <c r="A36" s="2" t="s">
        <v>7</v>
      </c>
      <c r="B36" s="6">
        <v>0</v>
      </c>
      <c r="C36" s="6">
        <v>0</v>
      </c>
      <c r="D36" s="6">
        <v>0</v>
      </c>
    </row>
    <row r="38" spans="1:4" x14ac:dyDescent="0.25">
      <c r="B38" s="4"/>
      <c r="C38" s="4"/>
      <c r="D38" s="4"/>
    </row>
    <row r="39" spans="1:4" ht="18.75" x14ac:dyDescent="0.3">
      <c r="A39" s="10" t="s">
        <v>49</v>
      </c>
      <c r="B39" s="4"/>
      <c r="C39" s="4"/>
      <c r="D39" s="4"/>
    </row>
    <row r="40" spans="1:4" ht="18.75" x14ac:dyDescent="0.3">
      <c r="A40" s="10"/>
      <c r="B40" s="4"/>
      <c r="C40" s="4"/>
      <c r="D40" s="4"/>
    </row>
    <row r="41" spans="1:4" x14ac:dyDescent="0.25">
      <c r="B41" s="12" t="s">
        <v>50</v>
      </c>
      <c r="C41" s="12" t="s">
        <v>51</v>
      </c>
      <c r="D41" s="12" t="s">
        <v>52</v>
      </c>
    </row>
    <row r="42" spans="1:4" x14ac:dyDescent="0.25">
      <c r="A42" s="2" t="s">
        <v>49</v>
      </c>
      <c r="B42" s="6">
        <v>52</v>
      </c>
      <c r="C42" s="6">
        <v>1925</v>
      </c>
      <c r="D42" s="6">
        <v>43</v>
      </c>
    </row>
    <row r="43" spans="1:4" x14ac:dyDescent="0.25">
      <c r="B43" s="4"/>
      <c r="C43" s="4"/>
      <c r="D43" s="4"/>
    </row>
    <row r="44" spans="1:4" x14ac:dyDescent="0.25">
      <c r="B44" s="4"/>
      <c r="C44" s="4"/>
      <c r="D44" s="4"/>
    </row>
    <row r="45" spans="1:4" ht="23.25" customHeight="1" x14ac:dyDescent="0.25">
      <c r="A45" s="34" t="s">
        <v>62</v>
      </c>
      <c r="B45" s="34"/>
      <c r="C45" s="34"/>
      <c r="D45" s="34"/>
    </row>
    <row r="46" spans="1:4" x14ac:dyDescent="0.25">
      <c r="A46" s="34"/>
      <c r="B46" s="34"/>
      <c r="C46" s="34"/>
      <c r="D46" s="34"/>
    </row>
    <row r="47" spans="1:4" ht="18.75" x14ac:dyDescent="0.3">
      <c r="A47" s="11"/>
      <c r="B47" s="8"/>
      <c r="C47" s="8"/>
      <c r="D47" s="8"/>
    </row>
    <row r="48" spans="1:4" x14ac:dyDescent="0.25">
      <c r="B48" s="12" t="s">
        <v>50</v>
      </c>
      <c r="C48" s="12" t="s">
        <v>51</v>
      </c>
      <c r="D48" s="12" t="s">
        <v>52</v>
      </c>
    </row>
    <row r="49" spans="1:4" x14ac:dyDescent="0.25">
      <c r="A49" s="2" t="s">
        <v>57</v>
      </c>
      <c r="B49" s="29">
        <v>0</v>
      </c>
      <c r="C49" s="29">
        <v>0</v>
      </c>
      <c r="D49" s="29">
        <v>0</v>
      </c>
    </row>
    <row r="50" spans="1:4" x14ac:dyDescent="0.25">
      <c r="A50" s="2" t="s">
        <v>55</v>
      </c>
      <c r="B50" s="29">
        <v>0</v>
      </c>
      <c r="C50" s="29">
        <v>20</v>
      </c>
      <c r="D50" s="29">
        <v>0</v>
      </c>
    </row>
    <row r="51" spans="1:4" s="13" customFormat="1" x14ac:dyDescent="0.25">
      <c r="A51" s="2" t="s">
        <v>97</v>
      </c>
      <c r="B51" s="29">
        <v>0</v>
      </c>
      <c r="C51" s="29">
        <v>5</v>
      </c>
      <c r="D51" s="29">
        <v>0</v>
      </c>
    </row>
    <row r="52" spans="1:4" s="17" customFormat="1" x14ac:dyDescent="0.25">
      <c r="A52" s="2" t="s">
        <v>54</v>
      </c>
      <c r="B52" s="29">
        <v>0</v>
      </c>
      <c r="C52" s="29">
        <v>27</v>
      </c>
      <c r="D52" s="29">
        <v>0</v>
      </c>
    </row>
    <row r="53" spans="1:4" x14ac:dyDescent="0.25">
      <c r="A53" s="2" t="s">
        <v>53</v>
      </c>
      <c r="B53" s="29">
        <v>0</v>
      </c>
      <c r="C53" s="29">
        <v>167</v>
      </c>
      <c r="D53" s="29">
        <v>1</v>
      </c>
    </row>
    <row r="54" spans="1:4" x14ac:dyDescent="0.25">
      <c r="A54" s="2" t="s">
        <v>59</v>
      </c>
      <c r="B54" s="29">
        <v>1</v>
      </c>
      <c r="C54" s="29">
        <v>7</v>
      </c>
      <c r="D54" s="29">
        <v>3</v>
      </c>
    </row>
    <row r="55" spans="1:4" x14ac:dyDescent="0.25">
      <c r="A55" s="19" t="s">
        <v>60</v>
      </c>
      <c r="B55" s="29">
        <v>8</v>
      </c>
      <c r="C55" s="29">
        <v>20</v>
      </c>
      <c r="D55" s="29">
        <v>0</v>
      </c>
    </row>
    <row r="56" spans="1:4" x14ac:dyDescent="0.25">
      <c r="A56" s="2" t="s">
        <v>61</v>
      </c>
      <c r="B56" s="29">
        <v>0</v>
      </c>
      <c r="C56" s="29">
        <v>2</v>
      </c>
      <c r="D56" s="29">
        <v>0</v>
      </c>
    </row>
    <row r="57" spans="1:4" x14ac:dyDescent="0.25">
      <c r="A57" s="2" t="s">
        <v>63</v>
      </c>
      <c r="B57" s="29">
        <v>1</v>
      </c>
      <c r="C57" s="29">
        <v>25</v>
      </c>
      <c r="D57" s="29">
        <v>0</v>
      </c>
    </row>
    <row r="58" spans="1:4" x14ac:dyDescent="0.25">
      <c r="A58" s="2" t="s">
        <v>68</v>
      </c>
      <c r="B58" s="29">
        <v>3</v>
      </c>
      <c r="C58" s="29">
        <v>14</v>
      </c>
      <c r="D58" s="29">
        <v>1</v>
      </c>
    </row>
    <row r="59" spans="1:4" x14ac:dyDescent="0.25">
      <c r="A59" s="2" t="s">
        <v>94</v>
      </c>
      <c r="B59" s="29">
        <v>2</v>
      </c>
      <c r="C59" s="29">
        <v>2</v>
      </c>
      <c r="D59" s="29">
        <v>0</v>
      </c>
    </row>
    <row r="60" spans="1:4" s="13" customFormat="1" x14ac:dyDescent="0.25">
      <c r="A60" s="9"/>
      <c r="B60" s="16"/>
      <c r="C60" s="16"/>
      <c r="D60" s="16"/>
    </row>
    <row r="61" spans="1:4" x14ac:dyDescent="0.25">
      <c r="B61" s="4"/>
      <c r="C61" s="4"/>
      <c r="D61" s="4"/>
    </row>
    <row r="62" spans="1:4" ht="18.75" x14ac:dyDescent="0.3">
      <c r="A62" s="10" t="s">
        <v>44</v>
      </c>
      <c r="B62" s="4"/>
      <c r="C62" s="4"/>
      <c r="D62" s="4"/>
    </row>
    <row r="63" spans="1:4" ht="18.75" x14ac:dyDescent="0.3">
      <c r="A63" s="10"/>
      <c r="B63" s="4"/>
      <c r="C63" s="4"/>
      <c r="D63" s="4"/>
    </row>
    <row r="64" spans="1:4" x14ac:dyDescent="0.25">
      <c r="B64" s="12" t="s">
        <v>50</v>
      </c>
      <c r="C64" s="12" t="s">
        <v>51</v>
      </c>
      <c r="D64" s="12" t="s">
        <v>52</v>
      </c>
    </row>
    <row r="65" spans="1:5" x14ac:dyDescent="0.25">
      <c r="A65" s="2" t="s">
        <v>45</v>
      </c>
      <c r="B65" s="6">
        <v>8</v>
      </c>
      <c r="C65" s="6">
        <v>183</v>
      </c>
      <c r="D65" s="6">
        <v>0</v>
      </c>
    </row>
    <row r="66" spans="1:5" x14ac:dyDescent="0.25">
      <c r="A66" s="2" t="s">
        <v>46</v>
      </c>
      <c r="B66" s="29">
        <v>7</v>
      </c>
      <c r="C66" s="29">
        <v>417</v>
      </c>
      <c r="D66" s="29">
        <v>1</v>
      </c>
    </row>
    <row r="67" spans="1:5" x14ac:dyDescent="0.25">
      <c r="A67" s="2" t="s">
        <v>47</v>
      </c>
      <c r="B67" s="18">
        <v>18</v>
      </c>
      <c r="C67" s="18">
        <v>808</v>
      </c>
      <c r="D67" s="18">
        <v>2</v>
      </c>
    </row>
    <row r="68" spans="1:5" x14ac:dyDescent="0.25">
      <c r="B68" s="4"/>
      <c r="C68" s="4"/>
      <c r="D68" s="4"/>
    </row>
    <row r="70" spans="1:5" ht="18.75" x14ac:dyDescent="0.3">
      <c r="A70" s="10" t="s">
        <v>48</v>
      </c>
      <c r="B70" s="4"/>
      <c r="C70" s="4"/>
      <c r="D70" s="4"/>
    </row>
    <row r="71" spans="1:5" ht="18.75" x14ac:dyDescent="0.3">
      <c r="A71" s="10"/>
      <c r="B71" s="4"/>
      <c r="C71" s="4"/>
      <c r="D71" s="4"/>
    </row>
    <row r="72" spans="1:5" x14ac:dyDescent="0.25">
      <c r="B72" s="12" t="s">
        <v>50</v>
      </c>
      <c r="C72" s="12" t="s">
        <v>51</v>
      </c>
      <c r="D72" s="12" t="s">
        <v>52</v>
      </c>
    </row>
    <row r="73" spans="1:5" x14ac:dyDescent="0.25">
      <c r="A73" s="2" t="s">
        <v>45</v>
      </c>
      <c r="B73" s="6">
        <v>443</v>
      </c>
      <c r="C73" s="6">
        <v>8569</v>
      </c>
      <c r="D73" s="6">
        <v>59</v>
      </c>
    </row>
    <row r="74" spans="1:5" x14ac:dyDescent="0.25">
      <c r="A74" s="2" t="s">
        <v>46</v>
      </c>
      <c r="B74" s="6">
        <v>445</v>
      </c>
      <c r="C74" s="6">
        <v>8342</v>
      </c>
      <c r="D74" s="6">
        <v>34</v>
      </c>
    </row>
    <row r="75" spans="1:5" x14ac:dyDescent="0.25">
      <c r="A75" s="2" t="s">
        <v>47</v>
      </c>
      <c r="B75" s="6">
        <v>382</v>
      </c>
      <c r="C75" s="6">
        <v>6325</v>
      </c>
      <c r="D75" s="6">
        <v>54</v>
      </c>
    </row>
    <row r="77" spans="1:5" x14ac:dyDescent="0.25">
      <c r="B77" s="4"/>
      <c r="C77" s="4"/>
      <c r="D77" s="4"/>
    </row>
    <row r="78" spans="1:5" ht="18.75" x14ac:dyDescent="0.3">
      <c r="A78" s="10" t="s">
        <v>9</v>
      </c>
      <c r="B78" s="4"/>
      <c r="C78" s="4"/>
      <c r="D78" s="4"/>
    </row>
    <row r="79" spans="1:5" ht="18.75" x14ac:dyDescent="0.3">
      <c r="A79" s="10"/>
      <c r="B79" s="4"/>
      <c r="C79" s="4"/>
      <c r="D79" s="4"/>
      <c r="E79" s="13"/>
    </row>
    <row r="80" spans="1:5" x14ac:dyDescent="0.25">
      <c r="B80" s="12" t="s">
        <v>50</v>
      </c>
      <c r="C80" s="12" t="s">
        <v>51</v>
      </c>
      <c r="D80" s="12" t="s">
        <v>52</v>
      </c>
      <c r="E80" s="13"/>
    </row>
    <row r="81" spans="1:7" x14ac:dyDescent="0.25">
      <c r="A81" s="2" t="s">
        <v>10</v>
      </c>
      <c r="B81" s="6">
        <v>75</v>
      </c>
      <c r="C81" s="6">
        <v>2666</v>
      </c>
      <c r="D81" s="6">
        <v>10</v>
      </c>
      <c r="E81" s="13"/>
    </row>
    <row r="82" spans="1:7" x14ac:dyDescent="0.25">
      <c r="A82" s="2" t="s">
        <v>11</v>
      </c>
      <c r="B82" s="6">
        <v>81</v>
      </c>
      <c r="C82" s="6">
        <v>1803</v>
      </c>
      <c r="D82" s="6">
        <v>25</v>
      </c>
      <c r="E82" s="13"/>
    </row>
    <row r="83" spans="1:7" x14ac:dyDescent="0.25">
      <c r="A83" s="2" t="s">
        <v>12</v>
      </c>
      <c r="B83" s="6">
        <v>84</v>
      </c>
      <c r="C83" s="6">
        <v>1389</v>
      </c>
      <c r="D83" s="6">
        <v>21</v>
      </c>
      <c r="G83" s="13"/>
    </row>
    <row r="84" spans="1:7" x14ac:dyDescent="0.25">
      <c r="A84" s="2" t="s">
        <v>13</v>
      </c>
      <c r="B84" s="6">
        <v>79</v>
      </c>
      <c r="C84" s="6">
        <v>2236</v>
      </c>
      <c r="D84" s="6">
        <v>18</v>
      </c>
      <c r="G84" s="13"/>
    </row>
    <row r="85" spans="1:7" x14ac:dyDescent="0.25">
      <c r="A85" s="2" t="s">
        <v>14</v>
      </c>
      <c r="B85" s="29">
        <v>40</v>
      </c>
      <c r="C85" s="29">
        <v>947</v>
      </c>
      <c r="D85" s="29">
        <v>8</v>
      </c>
      <c r="G85" s="13"/>
    </row>
    <row r="86" spans="1:7" x14ac:dyDescent="0.25">
      <c r="A86" s="2" t="s">
        <v>15</v>
      </c>
      <c r="B86" s="29">
        <v>36</v>
      </c>
      <c r="C86" s="29">
        <v>738</v>
      </c>
      <c r="D86" s="29">
        <v>7</v>
      </c>
      <c r="E86" s="28"/>
      <c r="G86" s="13"/>
    </row>
    <row r="87" spans="1:7" x14ac:dyDescent="0.25">
      <c r="A87" s="2" t="s">
        <v>16</v>
      </c>
      <c r="B87" s="6">
        <v>37</v>
      </c>
      <c r="C87" s="6">
        <v>1453</v>
      </c>
      <c r="D87" s="6">
        <v>13</v>
      </c>
    </row>
    <row r="88" spans="1:7" x14ac:dyDescent="0.25">
      <c r="A88" s="2" t="s">
        <v>73</v>
      </c>
      <c r="B88" s="6">
        <v>40</v>
      </c>
      <c r="C88" s="6">
        <v>1271</v>
      </c>
      <c r="D88" s="6">
        <v>9</v>
      </c>
    </row>
    <row r="89" spans="1:7" x14ac:dyDescent="0.25">
      <c r="A89" s="2" t="s">
        <v>17</v>
      </c>
      <c r="B89" s="6">
        <v>17</v>
      </c>
      <c r="C89" s="6">
        <v>386</v>
      </c>
      <c r="D89" s="6">
        <v>2</v>
      </c>
    </row>
    <row r="90" spans="1:7" x14ac:dyDescent="0.25">
      <c r="A90" s="2" t="s">
        <v>18</v>
      </c>
      <c r="B90" s="29">
        <v>24</v>
      </c>
      <c r="C90" s="29">
        <v>725</v>
      </c>
      <c r="D90" s="29">
        <v>4</v>
      </c>
    </row>
    <row r="91" spans="1:7" x14ac:dyDescent="0.25">
      <c r="A91" s="2" t="s">
        <v>19</v>
      </c>
      <c r="B91" s="6">
        <v>25</v>
      </c>
      <c r="C91" s="6">
        <v>442</v>
      </c>
      <c r="D91" s="6">
        <v>13</v>
      </c>
    </row>
    <row r="92" spans="1:7" x14ac:dyDescent="0.25">
      <c r="A92" s="2" t="s">
        <v>20</v>
      </c>
      <c r="B92" s="6">
        <v>99</v>
      </c>
      <c r="C92" s="6">
        <v>1575</v>
      </c>
      <c r="D92" s="6">
        <v>28</v>
      </c>
    </row>
    <row r="93" spans="1:7" x14ac:dyDescent="0.25">
      <c r="A93" s="2" t="s">
        <v>21</v>
      </c>
      <c r="B93" s="29">
        <v>87</v>
      </c>
      <c r="C93" s="29">
        <v>632</v>
      </c>
      <c r="D93" s="29">
        <v>22</v>
      </c>
    </row>
    <row r="94" spans="1:7" x14ac:dyDescent="0.25">
      <c r="A94" s="2" t="s">
        <v>22</v>
      </c>
      <c r="B94" s="6">
        <v>95</v>
      </c>
      <c r="C94" s="6">
        <v>2749</v>
      </c>
      <c r="D94" s="6">
        <v>17</v>
      </c>
    </row>
    <row r="95" spans="1:7" x14ac:dyDescent="0.25">
      <c r="A95" s="2" t="s">
        <v>23</v>
      </c>
      <c r="B95" s="29">
        <v>96</v>
      </c>
      <c r="C95" s="6">
        <v>2960</v>
      </c>
      <c r="D95" s="29">
        <v>18</v>
      </c>
    </row>
    <row r="96" spans="1:7" x14ac:dyDescent="0.25">
      <c r="A96" s="2" t="s">
        <v>81</v>
      </c>
      <c r="B96" s="6">
        <v>36</v>
      </c>
      <c r="C96" s="6">
        <v>467</v>
      </c>
      <c r="D96" s="6">
        <v>5</v>
      </c>
    </row>
    <row r="97" spans="1:8" x14ac:dyDescent="0.25">
      <c r="A97" s="2" t="s">
        <v>80</v>
      </c>
      <c r="B97" s="29">
        <v>19</v>
      </c>
      <c r="C97" s="6">
        <v>1335</v>
      </c>
      <c r="D97" s="29">
        <v>11</v>
      </c>
    </row>
    <row r="98" spans="1:8" x14ac:dyDescent="0.25">
      <c r="B98" s="4"/>
      <c r="C98" s="4"/>
      <c r="D98" s="4"/>
      <c r="G98" s="13"/>
    </row>
    <row r="99" spans="1:8" x14ac:dyDescent="0.25">
      <c r="B99" s="4"/>
      <c r="C99" s="4"/>
      <c r="D99" s="4"/>
      <c r="G99" s="13"/>
    </row>
    <row r="100" spans="1:8" ht="18.75" x14ac:dyDescent="0.3">
      <c r="A100" s="10" t="s">
        <v>24</v>
      </c>
      <c r="B100" s="4"/>
      <c r="C100" s="4"/>
      <c r="D100" s="4"/>
      <c r="G100" s="13"/>
    </row>
    <row r="101" spans="1:8" ht="18.75" x14ac:dyDescent="0.3">
      <c r="A101" s="10"/>
      <c r="B101" s="4"/>
      <c r="C101" s="4"/>
      <c r="D101" s="4"/>
      <c r="E101" s="13"/>
      <c r="G101" s="13"/>
      <c r="H101" s="13"/>
    </row>
    <row r="102" spans="1:8" x14ac:dyDescent="0.25">
      <c r="B102" s="12" t="s">
        <v>50</v>
      </c>
      <c r="C102" s="12" t="s">
        <v>51</v>
      </c>
      <c r="D102" s="12" t="s">
        <v>52</v>
      </c>
      <c r="E102" s="13"/>
      <c r="H102" s="13"/>
    </row>
    <row r="103" spans="1:8" x14ac:dyDescent="0.25">
      <c r="A103" s="2" t="s">
        <v>25</v>
      </c>
      <c r="B103" s="30">
        <v>177</v>
      </c>
      <c r="C103" s="30">
        <v>1648</v>
      </c>
      <c r="D103" s="30">
        <v>37</v>
      </c>
      <c r="E103" s="13"/>
      <c r="H103" s="13"/>
    </row>
    <row r="104" spans="1:8" x14ac:dyDescent="0.25">
      <c r="A104" s="2" t="s">
        <v>26</v>
      </c>
      <c r="B104" s="30">
        <v>179</v>
      </c>
      <c r="C104" s="30">
        <v>5038</v>
      </c>
      <c r="D104" s="30">
        <v>25</v>
      </c>
      <c r="E104" s="13"/>
      <c r="H104" s="13"/>
    </row>
    <row r="105" spans="1:8" s="13" customFormat="1" x14ac:dyDescent="0.25">
      <c r="A105" s="2" t="s">
        <v>92</v>
      </c>
      <c r="B105" s="30">
        <v>173</v>
      </c>
      <c r="C105" s="30">
        <v>1056</v>
      </c>
      <c r="D105" s="30">
        <v>14</v>
      </c>
    </row>
    <row r="106" spans="1:8" x14ac:dyDescent="0.25">
      <c r="A106" s="2" t="s">
        <v>27</v>
      </c>
      <c r="B106" s="30">
        <v>130</v>
      </c>
      <c r="C106" s="30">
        <v>1606</v>
      </c>
      <c r="D106" s="30">
        <v>25</v>
      </c>
    </row>
    <row r="107" spans="1:8" x14ac:dyDescent="0.25">
      <c r="A107" s="2" t="s">
        <v>28</v>
      </c>
      <c r="B107" s="30">
        <v>104</v>
      </c>
      <c r="C107" s="30">
        <v>1158</v>
      </c>
      <c r="D107" s="30">
        <v>29</v>
      </c>
    </row>
    <row r="108" spans="1:8" x14ac:dyDescent="0.25">
      <c r="A108" s="19" t="s">
        <v>29</v>
      </c>
      <c r="B108" s="30">
        <v>133</v>
      </c>
      <c r="C108" s="30">
        <v>1770</v>
      </c>
      <c r="D108" s="30">
        <v>37</v>
      </c>
      <c r="E108" s="13"/>
    </row>
    <row r="109" spans="1:8" x14ac:dyDescent="0.25">
      <c r="B109" s="4"/>
      <c r="C109" s="4"/>
      <c r="D109" s="4"/>
      <c r="E109" s="13"/>
    </row>
    <row r="110" spans="1:8" x14ac:dyDescent="0.25">
      <c r="B110" s="4"/>
      <c r="C110" s="4"/>
      <c r="D110" s="4"/>
      <c r="E110" s="13"/>
    </row>
    <row r="111" spans="1:8" ht="18.75" x14ac:dyDescent="0.3">
      <c r="A111" s="10" t="s">
        <v>70</v>
      </c>
      <c r="B111" s="4"/>
      <c r="C111" s="4"/>
      <c r="D111" s="4"/>
      <c r="E111" s="13"/>
    </row>
    <row r="112" spans="1:8" ht="18.75" x14ac:dyDescent="0.3">
      <c r="A112" s="10"/>
      <c r="B112" s="4"/>
      <c r="C112" s="4"/>
      <c r="D112" s="4"/>
      <c r="E112" s="13"/>
    </row>
    <row r="113" spans="1:4" ht="18.75" x14ac:dyDescent="0.3">
      <c r="A113" s="10"/>
      <c r="B113" s="12" t="s">
        <v>50</v>
      </c>
      <c r="C113" s="12" t="s">
        <v>51</v>
      </c>
      <c r="D113" s="12" t="s">
        <v>52</v>
      </c>
    </row>
    <row r="114" spans="1:4" x14ac:dyDescent="0.25">
      <c r="A114" s="2" t="s">
        <v>14</v>
      </c>
      <c r="B114" s="30">
        <v>137</v>
      </c>
      <c r="C114" s="30">
        <v>2443</v>
      </c>
      <c r="D114" s="30">
        <v>19</v>
      </c>
    </row>
    <row r="115" spans="1:4" x14ac:dyDescent="0.25">
      <c r="A115" s="2" t="s">
        <v>15</v>
      </c>
      <c r="B115" s="30">
        <v>140</v>
      </c>
      <c r="C115" s="30">
        <v>1092</v>
      </c>
      <c r="D115" s="30">
        <v>24</v>
      </c>
    </row>
    <row r="116" spans="1:4" x14ac:dyDescent="0.25">
      <c r="A116" s="2" t="s">
        <v>16</v>
      </c>
      <c r="B116" s="30">
        <v>141</v>
      </c>
      <c r="C116" s="30">
        <v>1937</v>
      </c>
      <c r="D116" s="30">
        <v>14</v>
      </c>
    </row>
    <row r="117" spans="1:4" x14ac:dyDescent="0.25">
      <c r="A117" s="2" t="s">
        <v>73</v>
      </c>
      <c r="B117" s="30">
        <v>55</v>
      </c>
      <c r="C117" s="30">
        <v>1395</v>
      </c>
      <c r="D117" s="30">
        <v>8</v>
      </c>
    </row>
    <row r="118" spans="1:4" x14ac:dyDescent="0.25">
      <c r="A118" s="2" t="s">
        <v>17</v>
      </c>
      <c r="B118" s="30">
        <v>183</v>
      </c>
      <c r="C118" s="30">
        <v>1743</v>
      </c>
      <c r="D118" s="30">
        <v>22</v>
      </c>
    </row>
    <row r="119" spans="1:4" x14ac:dyDescent="0.25">
      <c r="A119" s="2" t="s">
        <v>18</v>
      </c>
      <c r="B119" s="30">
        <v>175</v>
      </c>
      <c r="C119" s="30">
        <v>1444</v>
      </c>
      <c r="D119" s="30">
        <v>11</v>
      </c>
    </row>
    <row r="120" spans="1:4" x14ac:dyDescent="0.25">
      <c r="A120" s="2" t="s">
        <v>19</v>
      </c>
      <c r="B120" s="30">
        <v>18</v>
      </c>
      <c r="C120" s="30">
        <v>386</v>
      </c>
      <c r="D120" s="30">
        <v>14</v>
      </c>
    </row>
    <row r="121" spans="1:4" x14ac:dyDescent="0.25">
      <c r="A121" s="2" t="s">
        <v>81</v>
      </c>
      <c r="B121" s="29">
        <v>49</v>
      </c>
      <c r="C121" s="29">
        <v>410</v>
      </c>
      <c r="D121" s="29">
        <v>8</v>
      </c>
    </row>
    <row r="122" spans="1:4" x14ac:dyDescent="0.25">
      <c r="A122" s="2" t="s">
        <v>80</v>
      </c>
      <c r="B122" s="29">
        <v>34</v>
      </c>
      <c r="C122" s="29">
        <v>875</v>
      </c>
      <c r="D122" s="29">
        <v>3</v>
      </c>
    </row>
    <row r="123" spans="1:4" x14ac:dyDescent="0.25">
      <c r="B123" s="4"/>
      <c r="C123" s="4"/>
      <c r="D123" s="4"/>
    </row>
    <row r="125" spans="1:4" ht="18.75" x14ac:dyDescent="0.3">
      <c r="A125" s="10" t="s">
        <v>30</v>
      </c>
      <c r="B125" s="4"/>
      <c r="C125" s="4"/>
      <c r="D125" s="4"/>
    </row>
    <row r="126" spans="1:4" ht="18.75" x14ac:dyDescent="0.3">
      <c r="A126" s="10"/>
      <c r="B126" s="4"/>
      <c r="C126" s="4"/>
      <c r="D126" s="4"/>
    </row>
    <row r="127" spans="1:4" x14ac:dyDescent="0.25">
      <c r="B127" s="12" t="s">
        <v>50</v>
      </c>
      <c r="C127" s="12" t="s">
        <v>51</v>
      </c>
      <c r="D127" s="12" t="s">
        <v>52</v>
      </c>
    </row>
    <row r="128" spans="1:4" x14ac:dyDescent="0.25">
      <c r="A128" s="2" t="s">
        <v>32</v>
      </c>
      <c r="B128" s="30">
        <v>0</v>
      </c>
      <c r="C128" s="30">
        <v>1150</v>
      </c>
      <c r="D128" s="30">
        <v>9</v>
      </c>
    </row>
    <row r="129" spans="1:6" s="13" customFormat="1" x14ac:dyDescent="0.25">
      <c r="A129" s="2" t="s">
        <v>91</v>
      </c>
      <c r="B129" s="30">
        <v>0</v>
      </c>
      <c r="C129" s="30">
        <v>1255</v>
      </c>
      <c r="D129" s="30">
        <v>4</v>
      </c>
    </row>
    <row r="130" spans="1:6" x14ac:dyDescent="0.25">
      <c r="A130" s="2" t="s">
        <v>33</v>
      </c>
      <c r="B130" s="30">
        <v>0</v>
      </c>
      <c r="C130" s="30">
        <v>1870</v>
      </c>
      <c r="D130" s="30">
        <v>10</v>
      </c>
      <c r="E130" s="13"/>
      <c r="F130" s="13"/>
    </row>
    <row r="131" spans="1:6" x14ac:dyDescent="0.25">
      <c r="A131" s="2" t="s">
        <v>89</v>
      </c>
      <c r="B131" s="30">
        <v>143</v>
      </c>
      <c r="C131" s="30">
        <v>1040</v>
      </c>
      <c r="D131" s="30">
        <v>94</v>
      </c>
      <c r="F131" s="13"/>
    </row>
    <row r="132" spans="1:6" x14ac:dyDescent="0.25">
      <c r="A132" s="2" t="s">
        <v>35</v>
      </c>
      <c r="B132" s="30">
        <v>159</v>
      </c>
      <c r="C132" s="30">
        <v>1787</v>
      </c>
      <c r="D132" s="29">
        <v>110</v>
      </c>
      <c r="F132" s="13"/>
    </row>
    <row r="133" spans="1:6" x14ac:dyDescent="0.25">
      <c r="A133" s="2" t="s">
        <v>36</v>
      </c>
      <c r="B133" s="30">
        <v>6</v>
      </c>
      <c r="C133" s="30">
        <v>3117</v>
      </c>
      <c r="D133" s="29">
        <v>4</v>
      </c>
      <c r="F133" s="13"/>
    </row>
    <row r="134" spans="1:6" x14ac:dyDescent="0.25">
      <c r="A134" s="2" t="s">
        <v>69</v>
      </c>
      <c r="B134" s="30">
        <v>3</v>
      </c>
      <c r="C134" s="30">
        <v>189</v>
      </c>
      <c r="D134" s="29">
        <v>0</v>
      </c>
    </row>
    <row r="135" spans="1:6" x14ac:dyDescent="0.25">
      <c r="A135" s="1"/>
      <c r="B135" s="13"/>
      <c r="C135" s="13"/>
      <c r="D135" s="13"/>
    </row>
    <row r="136" spans="1:6" x14ac:dyDescent="0.25">
      <c r="A136" s="1"/>
      <c r="B136" s="13"/>
      <c r="C136" s="13"/>
      <c r="D136" s="13"/>
    </row>
    <row r="137" spans="1:6" x14ac:dyDescent="0.25">
      <c r="B137" s="7"/>
      <c r="C137" s="7"/>
      <c r="D137" s="7"/>
    </row>
    <row r="138" spans="1:6" x14ac:dyDescent="0.25">
      <c r="B138" s="4"/>
      <c r="C138" s="4"/>
      <c r="D138" s="4"/>
    </row>
    <row r="139" spans="1:6" ht="18.75" x14ac:dyDescent="0.3">
      <c r="A139" s="10" t="s">
        <v>71</v>
      </c>
      <c r="B139" s="4"/>
      <c r="C139" s="4"/>
      <c r="D139" s="4"/>
    </row>
    <row r="140" spans="1:6" ht="18.75" x14ac:dyDescent="0.3">
      <c r="A140" s="10"/>
      <c r="B140" s="4"/>
      <c r="C140" s="4"/>
      <c r="D140" s="4"/>
    </row>
    <row r="141" spans="1:6" ht="18.75" x14ac:dyDescent="0.3">
      <c r="A141" s="10"/>
      <c r="B141" s="12" t="s">
        <v>50</v>
      </c>
      <c r="C141" s="12" t="s">
        <v>51</v>
      </c>
      <c r="D141" s="12" t="s">
        <v>52</v>
      </c>
    </row>
    <row r="142" spans="1:6" x14ac:dyDescent="0.25">
      <c r="A142" s="2" t="s">
        <v>81</v>
      </c>
      <c r="B142" s="29">
        <v>7</v>
      </c>
      <c r="C142" s="29">
        <v>160</v>
      </c>
      <c r="D142" s="29">
        <v>0</v>
      </c>
    </row>
    <row r="143" spans="1:6" x14ac:dyDescent="0.25">
      <c r="A143" s="2" t="s">
        <v>80</v>
      </c>
      <c r="B143" s="29">
        <v>0</v>
      </c>
      <c r="C143" s="29">
        <v>579</v>
      </c>
      <c r="D143" s="29">
        <v>0</v>
      </c>
    </row>
    <row r="144" spans="1:6" x14ac:dyDescent="0.25">
      <c r="A144" s="2" t="s">
        <v>79</v>
      </c>
      <c r="B144" s="29">
        <v>0</v>
      </c>
      <c r="C144" s="29">
        <v>9</v>
      </c>
      <c r="D144" s="29">
        <v>0</v>
      </c>
    </row>
    <row r="145" spans="1:7" x14ac:dyDescent="0.25">
      <c r="A145" s="2" t="s">
        <v>78</v>
      </c>
      <c r="B145" s="31">
        <v>2</v>
      </c>
      <c r="C145" s="31">
        <v>246</v>
      </c>
      <c r="D145" s="31">
        <v>0</v>
      </c>
    </row>
    <row r="146" spans="1:7" x14ac:dyDescent="0.25">
      <c r="A146" s="2" t="s">
        <v>77</v>
      </c>
      <c r="B146" s="29">
        <v>0</v>
      </c>
      <c r="C146" s="29">
        <v>175</v>
      </c>
      <c r="D146" s="29">
        <v>0</v>
      </c>
    </row>
    <row r="147" spans="1:7" x14ac:dyDescent="0.25">
      <c r="B147" s="4"/>
      <c r="C147" s="4"/>
      <c r="D147" s="4"/>
    </row>
    <row r="148" spans="1:7" x14ac:dyDescent="0.25">
      <c r="B148" s="4"/>
      <c r="C148" s="4"/>
      <c r="D148" s="4"/>
    </row>
    <row r="149" spans="1:7" ht="18.75" x14ac:dyDescent="0.3">
      <c r="A149" s="10" t="s">
        <v>74</v>
      </c>
      <c r="B149" s="4"/>
      <c r="C149" s="4"/>
      <c r="D149" s="4"/>
    </row>
    <row r="150" spans="1:7" ht="18.75" x14ac:dyDescent="0.3">
      <c r="A150" s="10"/>
      <c r="B150" s="4"/>
      <c r="C150" s="4"/>
      <c r="D150" s="4"/>
    </row>
    <row r="151" spans="1:7" ht="18.75" x14ac:dyDescent="0.3">
      <c r="A151" s="10"/>
      <c r="B151" s="12" t="s">
        <v>50</v>
      </c>
      <c r="C151" s="12" t="s">
        <v>51</v>
      </c>
      <c r="D151" s="12" t="s">
        <v>52</v>
      </c>
    </row>
    <row r="152" spans="1:7" x14ac:dyDescent="0.25">
      <c r="A152" s="2" t="s">
        <v>31</v>
      </c>
      <c r="B152" s="30">
        <v>219</v>
      </c>
      <c r="C152" s="30">
        <v>3365</v>
      </c>
      <c r="D152" s="29">
        <v>43</v>
      </c>
    </row>
    <row r="153" spans="1:7" x14ac:dyDescent="0.25">
      <c r="A153" s="2" t="s">
        <v>87</v>
      </c>
      <c r="B153" s="30">
        <v>214</v>
      </c>
      <c r="C153" s="30">
        <v>2730</v>
      </c>
      <c r="D153" s="29">
        <v>80</v>
      </c>
    </row>
    <row r="154" spans="1:7" x14ac:dyDescent="0.25">
      <c r="A154" s="2" t="s">
        <v>86</v>
      </c>
      <c r="B154" s="30">
        <v>221</v>
      </c>
      <c r="C154" s="30">
        <v>2145</v>
      </c>
      <c r="D154" s="29">
        <v>79</v>
      </c>
    </row>
    <row r="155" spans="1:7" x14ac:dyDescent="0.25">
      <c r="A155" s="2" t="s">
        <v>76</v>
      </c>
      <c r="B155" s="29">
        <v>173</v>
      </c>
      <c r="C155" s="29">
        <v>987</v>
      </c>
      <c r="D155" s="29">
        <v>102</v>
      </c>
      <c r="G155" s="13"/>
    </row>
    <row r="156" spans="1:7" x14ac:dyDescent="0.25">
      <c r="A156" s="2" t="s">
        <v>85</v>
      </c>
      <c r="B156" s="30">
        <v>155</v>
      </c>
      <c r="C156" s="30">
        <v>1578</v>
      </c>
      <c r="D156" s="29">
        <v>80</v>
      </c>
      <c r="G156" s="13"/>
    </row>
    <row r="157" spans="1:7" x14ac:dyDescent="0.25">
      <c r="A157" s="2" t="s">
        <v>84</v>
      </c>
      <c r="B157" s="30">
        <v>42</v>
      </c>
      <c r="C157" s="30">
        <v>793</v>
      </c>
      <c r="D157" s="29">
        <v>23</v>
      </c>
      <c r="E157" s="13"/>
      <c r="G157" s="13"/>
    </row>
    <row r="158" spans="1:7" x14ac:dyDescent="0.25">
      <c r="A158" s="2" t="s">
        <v>83</v>
      </c>
      <c r="B158" s="30">
        <v>83</v>
      </c>
      <c r="C158" s="30">
        <v>437</v>
      </c>
      <c r="D158" s="29">
        <v>59</v>
      </c>
      <c r="E158" s="13"/>
      <c r="G158" s="13"/>
    </row>
    <row r="159" spans="1:7" x14ac:dyDescent="0.25">
      <c r="A159" s="2" t="s">
        <v>88</v>
      </c>
      <c r="B159" s="30">
        <v>147</v>
      </c>
      <c r="C159" s="30">
        <v>1358</v>
      </c>
      <c r="D159" s="29">
        <v>51</v>
      </c>
      <c r="E159" s="13"/>
    </row>
    <row r="160" spans="1:7" x14ac:dyDescent="0.25">
      <c r="A160" s="2" t="s">
        <v>82</v>
      </c>
      <c r="B160" s="30">
        <v>126</v>
      </c>
      <c r="C160" s="30">
        <v>2602</v>
      </c>
      <c r="D160" s="29">
        <v>61</v>
      </c>
      <c r="E160" s="13"/>
    </row>
    <row r="161" spans="1:5" x14ac:dyDescent="0.25">
      <c r="A161" s="2" t="s">
        <v>34</v>
      </c>
      <c r="B161" s="30">
        <v>74</v>
      </c>
      <c r="C161" s="30">
        <v>1790</v>
      </c>
      <c r="D161" s="29">
        <v>37</v>
      </c>
    </row>
    <row r="162" spans="1:5" s="13" customFormat="1" x14ac:dyDescent="0.25">
      <c r="A162" s="2" t="s">
        <v>90</v>
      </c>
      <c r="B162" s="29">
        <v>75</v>
      </c>
      <c r="C162" s="29">
        <v>843</v>
      </c>
      <c r="D162" s="29">
        <v>43</v>
      </c>
    </row>
    <row r="163" spans="1:5" x14ac:dyDescent="0.25">
      <c r="A163" s="2" t="s">
        <v>37</v>
      </c>
      <c r="B163" s="30">
        <v>153</v>
      </c>
      <c r="C163" s="30">
        <v>2055</v>
      </c>
      <c r="D163" s="29">
        <v>83</v>
      </c>
      <c r="E163" s="13"/>
    </row>
    <row r="164" spans="1:5" s="13" customFormat="1" x14ac:dyDescent="0.25">
      <c r="A164" s="2" t="s">
        <v>75</v>
      </c>
      <c r="B164" s="30">
        <v>155</v>
      </c>
      <c r="C164" s="30">
        <v>1394</v>
      </c>
      <c r="D164" s="29">
        <v>79</v>
      </c>
    </row>
    <row r="165" spans="1:5" x14ac:dyDescent="0.25">
      <c r="A165" s="2" t="s">
        <v>95</v>
      </c>
      <c r="B165" s="30">
        <v>152</v>
      </c>
      <c r="C165" s="30">
        <v>1632</v>
      </c>
      <c r="D165" s="29">
        <v>79</v>
      </c>
    </row>
    <row r="166" spans="1:5" x14ac:dyDescent="0.25">
      <c r="B166" s="14"/>
      <c r="C166" s="15"/>
      <c r="D166" s="14"/>
    </row>
    <row r="167" spans="1:5" x14ac:dyDescent="0.25">
      <c r="B167" s="14"/>
      <c r="C167" s="15"/>
      <c r="D167" s="14"/>
    </row>
    <row r="168" spans="1:5" ht="18.75" x14ac:dyDescent="0.3">
      <c r="A168" s="10" t="s">
        <v>38</v>
      </c>
      <c r="B168" s="4"/>
      <c r="C168" s="4"/>
      <c r="D168" s="4"/>
    </row>
    <row r="169" spans="1:5" x14ac:dyDescent="0.25">
      <c r="B169" s="4"/>
      <c r="C169" s="4"/>
      <c r="D169" s="4"/>
    </row>
    <row r="170" spans="1:5" x14ac:dyDescent="0.25">
      <c r="B170" s="12" t="s">
        <v>50</v>
      </c>
      <c r="C170" s="12" t="s">
        <v>51</v>
      </c>
      <c r="D170" s="12" t="s">
        <v>52</v>
      </c>
    </row>
    <row r="171" spans="1:5" x14ac:dyDescent="0.25">
      <c r="A171" s="2" t="s">
        <v>39</v>
      </c>
      <c r="B171" s="29">
        <v>0</v>
      </c>
      <c r="C171" s="29">
        <v>267</v>
      </c>
      <c r="D171" s="29">
        <v>4</v>
      </c>
    </row>
    <row r="172" spans="1:5" x14ac:dyDescent="0.25">
      <c r="A172" s="2" t="s">
        <v>72</v>
      </c>
      <c r="B172" s="29">
        <v>0</v>
      </c>
      <c r="C172" s="29">
        <v>0</v>
      </c>
      <c r="D172" s="29">
        <v>0</v>
      </c>
    </row>
    <row r="173" spans="1:5" s="13" customFormat="1" x14ac:dyDescent="0.25">
      <c r="A173" s="2" t="s">
        <v>96</v>
      </c>
      <c r="B173" s="29">
        <v>0</v>
      </c>
      <c r="C173" s="29">
        <v>18</v>
      </c>
      <c r="D173" s="29">
        <v>1</v>
      </c>
    </row>
    <row r="174" spans="1:5" x14ac:dyDescent="0.25">
      <c r="A174" s="2" t="s">
        <v>40</v>
      </c>
      <c r="B174" s="29">
        <v>0</v>
      </c>
      <c r="C174" s="29">
        <v>193</v>
      </c>
      <c r="D174" s="29">
        <v>1</v>
      </c>
    </row>
    <row r="175" spans="1:5" x14ac:dyDescent="0.25">
      <c r="A175" s="1"/>
      <c r="B175" s="13"/>
      <c r="C175" s="13"/>
      <c r="D175" s="13"/>
    </row>
    <row r="176" spans="1:5" x14ac:dyDescent="0.25">
      <c r="B176" s="13"/>
      <c r="C176" s="4"/>
      <c r="D176" s="4"/>
    </row>
    <row r="177" spans="1:4" ht="18.75" x14ac:dyDescent="0.3">
      <c r="A177" s="10" t="s">
        <v>41</v>
      </c>
      <c r="B177" s="13"/>
      <c r="C177" s="4"/>
      <c r="D177" s="4"/>
    </row>
    <row r="178" spans="1:4" ht="18.75" x14ac:dyDescent="0.3">
      <c r="A178" s="10"/>
      <c r="B178" s="4"/>
      <c r="C178" s="4"/>
      <c r="D178" s="4"/>
    </row>
    <row r="179" spans="1:4" x14ac:dyDescent="0.25">
      <c r="B179" s="12" t="s">
        <v>50</v>
      </c>
      <c r="C179" s="12" t="s">
        <v>51</v>
      </c>
      <c r="D179" s="12" t="s">
        <v>52</v>
      </c>
    </row>
    <row r="180" spans="1:4" x14ac:dyDescent="0.25">
      <c r="A180" s="2" t="s">
        <v>42</v>
      </c>
      <c r="B180" s="29">
        <v>173</v>
      </c>
      <c r="C180" s="29">
        <v>619</v>
      </c>
      <c r="D180" s="29">
        <v>6</v>
      </c>
    </row>
    <row r="181" spans="1:4" x14ac:dyDescent="0.25">
      <c r="A181" s="2" t="s">
        <v>43</v>
      </c>
      <c r="B181" s="29">
        <v>131</v>
      </c>
      <c r="C181" s="29">
        <v>455</v>
      </c>
      <c r="D181" s="29">
        <v>6</v>
      </c>
    </row>
    <row r="182" spans="1:4" x14ac:dyDescent="0.25">
      <c r="A182" s="2" t="s">
        <v>56</v>
      </c>
      <c r="B182" s="29">
        <v>66</v>
      </c>
      <c r="C182" s="29">
        <v>106</v>
      </c>
      <c r="D182" s="29">
        <v>11</v>
      </c>
    </row>
    <row r="183" spans="1:4" x14ac:dyDescent="0.25">
      <c r="A183" s="2" t="s">
        <v>64</v>
      </c>
      <c r="B183" s="29">
        <v>207</v>
      </c>
      <c r="C183" s="29">
        <v>361</v>
      </c>
      <c r="D183" s="29">
        <v>10</v>
      </c>
    </row>
    <row r="184" spans="1:4" x14ac:dyDescent="0.25">
      <c r="A184" s="2" t="s">
        <v>65</v>
      </c>
      <c r="B184" s="29">
        <v>123</v>
      </c>
      <c r="C184" s="29">
        <v>110</v>
      </c>
      <c r="D184" s="29">
        <v>10</v>
      </c>
    </row>
    <row r="185" spans="1:4" x14ac:dyDescent="0.25">
      <c r="A185" s="2" t="s">
        <v>93</v>
      </c>
      <c r="B185" s="29">
        <v>44</v>
      </c>
      <c r="C185" s="29">
        <v>192</v>
      </c>
      <c r="D185" s="29">
        <v>1</v>
      </c>
    </row>
    <row r="186" spans="1:4" x14ac:dyDescent="0.25">
      <c r="B186" s="4"/>
      <c r="C186" s="4"/>
      <c r="D186" s="4"/>
    </row>
  </sheetData>
  <mergeCells count="2">
    <mergeCell ref="A2:D2"/>
    <mergeCell ref="A45:D46"/>
  </mergeCells>
  <pageMargins left="0.70866141732283472" right="0.19685039370078741" top="0.74803149606299213" bottom="0.74803149606299213" header="0.31496062992125984" footer="0.31496062992125984"/>
  <pageSetup paperSize="5"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1" sqref="B11"/>
    </sheetView>
  </sheetViews>
  <sheetFormatPr baseColWidth="10" defaultRowHeight="15" x14ac:dyDescent="0.25"/>
  <cols>
    <col min="1" max="1" width="16.7109375" customWidth="1"/>
    <col min="2" max="2" width="14.7109375" bestFit="1" customWidth="1"/>
  </cols>
  <sheetData>
    <row r="1" spans="1:3" ht="15.75" thickBot="1" x14ac:dyDescent="0.3">
      <c r="A1" s="23">
        <v>522000000</v>
      </c>
    </row>
    <row r="2" spans="1:3" ht="15.75" thickBot="1" x14ac:dyDescent="0.3">
      <c r="A2" s="23">
        <v>590109000</v>
      </c>
    </row>
    <row r="3" spans="1:3" ht="15.75" thickBot="1" x14ac:dyDescent="0.3">
      <c r="A3" s="23">
        <v>690109000</v>
      </c>
    </row>
    <row r="4" spans="1:3" ht="15.75" thickBot="1" x14ac:dyDescent="0.3">
      <c r="A4" s="23">
        <v>834406628.05999994</v>
      </c>
    </row>
    <row r="5" spans="1:3" ht="15.75" thickBot="1" x14ac:dyDescent="0.3">
      <c r="A5" s="23">
        <v>1030000000</v>
      </c>
      <c r="B5" s="22">
        <f>A5-A2</f>
        <v>439891000</v>
      </c>
      <c r="C5" s="24">
        <f>B5/A2</f>
        <v>0.74544024917430507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</vt:lpstr>
      <vt:lpstr>Hoja1</vt:lpstr>
      <vt:lpstr>Octubre!Títulos_a_imprimir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López</dc:creator>
  <cp:lastModifiedBy>David Adrian</cp:lastModifiedBy>
  <cp:lastPrinted>2019-07-05T20:50:23Z</cp:lastPrinted>
  <dcterms:created xsi:type="dcterms:W3CDTF">2016-07-06T21:18:57Z</dcterms:created>
  <dcterms:modified xsi:type="dcterms:W3CDTF">2020-04-16T01:50:12Z</dcterms:modified>
</cp:coreProperties>
</file>